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showInkAnnotation="0"/>
  <bookViews>
    <workbookView xWindow="0" yWindow="240" windowWidth="19420" windowHeight="7350"/>
  </bookViews>
  <sheets>
    <sheet name="1" sheetId="1" r:id="rId1"/>
  </sheets>
  <calcPr calcId="1257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/>
  <c r="I9"/>
  <c r="I20" s="1"/>
  <c r="H19"/>
  <c r="H9"/>
  <c r="H20" s="1"/>
  <c r="B20" l="1"/>
  <c r="A20"/>
  <c r="L19"/>
  <c r="K19"/>
  <c r="J19"/>
  <c r="G19"/>
  <c r="B10"/>
  <c r="A10"/>
  <c r="L9"/>
  <c r="K9"/>
  <c r="J9"/>
  <c r="G9"/>
  <c r="J20" l="1"/>
  <c r="G20"/>
  <c r="L20"/>
  <c r="K20"/>
</calcChain>
</file>

<file path=xl/sharedStrings.xml><?xml version="1.0" encoding="utf-8"?>
<sst xmlns="http://schemas.openxmlformats.org/spreadsheetml/2006/main" count="43" uniqueCount="41">
  <si>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</si>
  <si>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</si>
  <si>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</si>
  <si>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</si>
  <si>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</si>
  <si>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</si>
  <si>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</si>
  <si>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гор.напиток</t>
  </si>
  <si>
    <t>Обед</t>
  </si>
  <si>
    <t>1 блюдо</t>
  </si>
  <si>
    <t>2 блюдо</t>
  </si>
  <si>
    <t>Отд./корп</t>
  </si>
  <si>
    <t>Хлеб ржаной</t>
  </si>
  <si>
    <t>итого</t>
  </si>
  <si>
    <t>напиток</t>
  </si>
  <si>
    <t>Итого за день: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</si>
  <si>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</si>
  <si>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</si>
  <si>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</si>
  <si>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</si>
  <si>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</si>
  <si>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</si>
  <si>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гарнир</t>
  </si>
  <si>
    <t>Завтрак</t>
  </si>
  <si>
    <t>гор.блюдо</t>
  </si>
  <si>
    <t xml:space="preserve">хлеб </t>
  </si>
  <si>
    <t>запеканка творожная с повидлом</t>
  </si>
  <si>
    <t>порц. Блюдо</t>
  </si>
  <si>
    <t>бутерброд с сыром</t>
  </si>
  <si>
    <t>чай с сахаром</t>
  </si>
  <si>
    <t>фрукты</t>
  </si>
  <si>
    <t>яблоко</t>
  </si>
  <si>
    <t>рассольник Ленинградский со сметаной</t>
  </si>
  <si>
    <t>картофельное пюре</t>
  </si>
  <si>
    <t>компот из сухофруктов с сахаром</t>
  </si>
  <si>
    <t>хлеб пшеничный</t>
  </si>
  <si>
    <t>закуска</t>
  </si>
  <si>
    <t>шницель рубленный</t>
  </si>
  <si>
    <t>салат из свеклы с зеленым горошком</t>
  </si>
  <si>
    <t>день</t>
  </si>
  <si>
    <t>МКОУ "Медвежьегорская СОШ им. А. Фанягина"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</si>
</sst>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8"/>
      <color theme="1"/>
      <name val="Arial"/>
    </font>
    <font>
      <b/>
      <sz val="8"/>
      <color rgb="FF2D2D2D"/>
      <name val="Arial"/>
    </font>
    <font>
      <b/>
      <sz val="11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10" xfId="0" applyFont="1" applyBorder="1" applyAlignment="1">
      <alignment horizontal="center"/>
    </xf>
    <xf numFmtId="0" fontId="0" fillId="0" borderId="11" xfId="0" applyBorder="1"/>
    <xf numFmtId="0" fontId="0" fillId="0" borderId="1" xfId="0" applyBorder="1"/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3" borderId="12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 applyProtection="1">
      <protection locked="0"/>
    </xf>
    <xf numFmtId="0" fontId="1" fillId="0" borderId="13" xfId="0" applyFont="1" applyBorder="1" applyAlignment="1">
      <alignment horizontal="center"/>
    </xf>
    <xf numFmtId="0" fontId="0" fillId="0" borderId="4" xfId="0" applyBorder="1"/>
    <xf numFmtId="0" fontId="2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2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/>
    </xf>
    <xf numFmtId="0" fontId="0" fillId="0" borderId="7" xfId="0" applyBorder="1"/>
    <xf numFmtId="0" fontId="1" fillId="4" borderId="5" xfId="0" applyFont="1" applyFill="1" applyBorder="1" applyAlignment="1">
      <alignment vertical="top" wrapText="1"/>
    </xf>
    <xf numFmtId="0" fontId="1" fillId="4" borderId="5" xfId="0" applyFont="1" applyFill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/>
    </xf>
    <xf numFmtId="0" fontId="0" fillId="0" borderId="17" xfId="0" applyBorder="1"/>
    <xf numFmtId="0" fontId="0" fillId="0" borderId="18" xfId="0" applyBorder="1"/>
    <xf numFmtId="0" fontId="1" fillId="3" borderId="18" xfId="0" applyFont="1" applyFill="1" applyBorder="1" applyAlignment="1" applyProtection="1">
      <alignment vertical="top" wrapText="1"/>
      <protection locked="0"/>
    </xf>
    <xf numFmtId="0" fontId="1" fillId="3" borderId="18" xfId="0" applyFont="1" applyFill="1" applyBorder="1" applyAlignment="1" applyProtection="1">
      <alignment horizontal="center" vertical="top" wrapText="1"/>
      <protection locked="0"/>
    </xf>
    <xf numFmtId="0" fontId="1" fillId="3" borderId="19" xfId="0" applyFont="1" applyFill="1" applyBorder="1" applyAlignment="1" applyProtection="1">
      <alignment horizontal="center" vertical="top" wrapText="1"/>
      <protection locked="0"/>
    </xf>
    <xf numFmtId="0" fontId="1" fillId="0" borderId="4" xfId="0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49" fontId="0" fillId="5" borderId="0" xfId="0" applyNumberFormat="1" applyFill="1" applyBorder="1" applyProtection="1">
      <protection locked="0"/>
    </xf>
    <xf numFmtId="0" fontId="0" fillId="5" borderId="0" xfId="0" applyFill="1" applyBorder="1"/>
    <xf numFmtId="14" fontId="0" fillId="5" borderId="0" xfId="0" applyNumberFormat="1" applyFill="1" applyBorder="1" applyProtection="1">
      <protection locked="0"/>
    </xf>
    <xf numFmtId="14" fontId="0" fillId="2" borderId="1" xfId="0" applyNumberFormat="1" applyFill="1" applyBorder="1"/>
    <xf numFmtId="0" fontId="0" fillId="2" borderId="2" xfId="0" applyFill="1" applyBorder="1" applyAlignment="1" applyProtection="1">
      <protection locked="0"/>
    </xf>
    <xf numFmtId="0" fontId="0" fillId="2" borderId="6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3" fillId="4" borderId="14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L20"/>
  <sheetViews>
    <sheetView tabSelected="1" workbookViewId="0">
      <selection activeCell="B1" sqref="B1:D1"/>
    </sheetView>
  </sheetViews>
  <sheetFormatPr defaultRowHeight="14.5"/>
  <cols>
    <col min="1" max="1" width="7.7265625" customWidth="1"/>
    <col min="2" max="2" width="5.81640625" customWidth="1"/>
    <col min="3" max="3" width="8" customWidth="1"/>
    <col min="4" max="4" width="17.453125" customWidth="1"/>
    <col min="6" max="6" width="35.453125" customWidth="1"/>
    <col min="7" max="7" width="10.7265625" customWidth="1"/>
    <col min="9" max="9" width="10.453125" customWidth="1"/>
    <col min="10" max="10" width="11.7265625" customWidth="1"/>
    <col min="11" max="11" width="8" customWidth="1"/>
    <col min="12" max="12" width="10.1796875" bestFit="1" customWidth="1"/>
  </cols>
  <sheetData>
    <row r="1" spans="1:12">
      <c r="A1" t="s">
        <v>0</v>
      </c>
      <c r="B1" s="34" t="s">
        <v>40</v>
      </c>
      <c r="C1" s="35"/>
      <c r="D1" s="36"/>
      <c r="F1" t="s">
        <v>11</v>
      </c>
      <c r="G1" s="30"/>
      <c r="H1" s="31"/>
      <c r="I1" s="32"/>
      <c r="K1" t="s">
        <v>39</v>
      </c>
      <c r="L1" s="33">
        <v>46055</v>
      </c>
    </row>
    <row r="2" spans="1:12" ht="20.25" customHeight="1" thickBot="1"/>
    <row r="3" spans="1:12" ht="32" thickBot="1">
      <c r="A3" s="18" t="s">
        <v>16</v>
      </c>
      <c r="B3" s="19" t="s">
        <v>17</v>
      </c>
      <c r="C3" s="20" t="s">
        <v>1</v>
      </c>
      <c r="D3" s="20" t="s">
        <v>18</v>
      </c>
      <c r="E3" s="21" t="s">
        <v>21</v>
      </c>
      <c r="F3" s="20" t="s">
        <v>19</v>
      </c>
      <c r="G3" s="20" t="s">
        <v>20</v>
      </c>
      <c r="H3" s="20" t="s">
        <v>2</v>
      </c>
      <c r="I3" s="20" t="s">
        <v>3</v>
      </c>
      <c r="J3" s="20" t="s">
        <v>4</v>
      </c>
      <c r="K3" s="20" t="s">
        <v>5</v>
      </c>
      <c r="L3" s="20" t="s">
        <v>6</v>
      </c>
    </row>
    <row r="4" spans="1:12" ht="17.25" customHeight="1">
      <c r="A4" s="22">
        <v>1</v>
      </c>
      <c r="B4" s="1">
        <v>2</v>
      </c>
      <c r="C4" s="23" t="s">
        <v>23</v>
      </c>
      <c r="D4" s="24" t="s">
        <v>24</v>
      </c>
      <c r="E4" s="27">
        <v>42</v>
      </c>
      <c r="F4" s="25" t="s">
        <v>26</v>
      </c>
      <c r="G4" s="26">
        <v>200</v>
      </c>
      <c r="H4" s="26">
        <v>35.4</v>
      </c>
      <c r="I4" s="26">
        <v>273.8</v>
      </c>
      <c r="J4" s="26">
        <v>12.5</v>
      </c>
      <c r="K4" s="26">
        <v>9</v>
      </c>
      <c r="L4" s="26">
        <v>35.700000000000003</v>
      </c>
    </row>
    <row r="5" spans="1:12" ht="17.25" customHeight="1">
      <c r="A5" s="22"/>
      <c r="B5" s="1"/>
      <c r="C5" s="2"/>
      <c r="D5" s="3" t="s">
        <v>27</v>
      </c>
      <c r="E5" s="6">
        <v>133</v>
      </c>
      <c r="F5" s="4" t="s">
        <v>28</v>
      </c>
      <c r="G5" s="5">
        <v>40</v>
      </c>
      <c r="H5" s="5">
        <v>29.8</v>
      </c>
      <c r="I5" s="5">
        <v>146.6</v>
      </c>
      <c r="J5" s="5">
        <v>4.3</v>
      </c>
      <c r="K5" s="5">
        <v>9.6</v>
      </c>
      <c r="L5" s="5">
        <v>11</v>
      </c>
    </row>
    <row r="6" spans="1:12" ht="17.25" customHeight="1">
      <c r="A6" s="22"/>
      <c r="B6" s="1"/>
      <c r="C6" s="2"/>
      <c r="D6" s="3" t="s">
        <v>7</v>
      </c>
      <c r="E6" s="6">
        <v>308</v>
      </c>
      <c r="F6" s="4" t="s">
        <v>29</v>
      </c>
      <c r="G6" s="5">
        <v>200</v>
      </c>
      <c r="H6" s="5">
        <v>12</v>
      </c>
      <c r="I6" s="5">
        <v>61</v>
      </c>
      <c r="J6" s="5">
        <v>0.2</v>
      </c>
      <c r="K6" s="5">
        <v>0.1</v>
      </c>
      <c r="L6" s="5">
        <v>15.01</v>
      </c>
    </row>
    <row r="7" spans="1:12" ht="17.25" customHeight="1">
      <c r="A7" s="22"/>
      <c r="B7" s="1"/>
      <c r="C7" s="2"/>
      <c r="D7" s="7" t="s">
        <v>30</v>
      </c>
      <c r="E7" s="6">
        <v>500</v>
      </c>
      <c r="F7" s="4" t="s">
        <v>31</v>
      </c>
      <c r="G7" s="5">
        <v>100</v>
      </c>
      <c r="H7" s="5">
        <v>13</v>
      </c>
      <c r="I7" s="5">
        <v>59.2</v>
      </c>
      <c r="J7" s="5">
        <v>0.4</v>
      </c>
      <c r="K7" s="5"/>
      <c r="L7" s="5">
        <v>5.7</v>
      </c>
    </row>
    <row r="8" spans="1:12" ht="17.25" customHeight="1">
      <c r="A8" s="22"/>
      <c r="B8" s="1"/>
      <c r="C8" s="2"/>
      <c r="D8" s="7"/>
      <c r="E8" s="6"/>
      <c r="F8" s="4"/>
      <c r="G8" s="5"/>
      <c r="H8" s="5"/>
      <c r="I8" s="5"/>
      <c r="J8" s="5"/>
      <c r="K8" s="5"/>
      <c r="L8" s="5"/>
    </row>
    <row r="9" spans="1:12" ht="17.25" customHeight="1">
      <c r="A9" s="28"/>
      <c r="B9" s="8"/>
      <c r="C9" s="9"/>
      <c r="D9" s="10" t="s">
        <v>13</v>
      </c>
      <c r="E9" s="13"/>
      <c r="F9" s="11"/>
      <c r="G9" s="12">
        <f t="shared" ref="G9:L9" si="0">SUM(G4:G8)</f>
        <v>540</v>
      </c>
      <c r="H9" s="12">
        <f t="shared" si="0"/>
        <v>90.2</v>
      </c>
      <c r="I9" s="12">
        <f t="shared" si="0"/>
        <v>540.6</v>
      </c>
      <c r="J9" s="12">
        <f t="shared" si="0"/>
        <v>17.399999999999999</v>
      </c>
      <c r="K9" s="12">
        <f t="shared" si="0"/>
        <v>18.700000000000003</v>
      </c>
      <c r="L9" s="12">
        <f t="shared" si="0"/>
        <v>67.41</v>
      </c>
    </row>
    <row r="10" spans="1:12" ht="17.25" customHeight="1">
      <c r="A10" s="14">
        <f>A4</f>
        <v>1</v>
      </c>
      <c r="B10" s="14">
        <f>B4</f>
        <v>2</v>
      </c>
      <c r="C10" s="15" t="s">
        <v>8</v>
      </c>
      <c r="D10" s="3"/>
      <c r="E10" s="6"/>
      <c r="F10" s="4"/>
      <c r="G10" s="5"/>
      <c r="H10" s="5"/>
      <c r="I10" s="5"/>
      <c r="J10" s="5"/>
      <c r="K10" s="5"/>
      <c r="L10" s="5"/>
    </row>
    <row r="11" spans="1:12" ht="17.25" customHeight="1">
      <c r="A11" s="22"/>
      <c r="B11" s="1"/>
      <c r="C11" s="2"/>
      <c r="D11" s="3" t="s">
        <v>9</v>
      </c>
      <c r="E11" s="6">
        <v>106</v>
      </c>
      <c r="F11" s="4" t="s">
        <v>32</v>
      </c>
      <c r="G11" s="5">
        <v>250</v>
      </c>
      <c r="H11" s="5">
        <v>42.2</v>
      </c>
      <c r="I11" s="5">
        <v>338</v>
      </c>
      <c r="J11" s="5">
        <v>13.06</v>
      </c>
      <c r="K11" s="5">
        <v>5.84</v>
      </c>
      <c r="L11" s="5">
        <v>58.13</v>
      </c>
    </row>
    <row r="12" spans="1:12" ht="17.25" customHeight="1">
      <c r="A12" s="22"/>
      <c r="B12" s="1"/>
      <c r="C12" s="2"/>
      <c r="D12" s="3" t="s">
        <v>10</v>
      </c>
      <c r="E12" s="6">
        <v>220</v>
      </c>
      <c r="F12" s="4" t="s">
        <v>37</v>
      </c>
      <c r="G12" s="5">
        <v>90</v>
      </c>
      <c r="H12" s="5">
        <v>30.5</v>
      </c>
      <c r="I12" s="5">
        <v>273</v>
      </c>
      <c r="J12" s="5">
        <v>18.100000000000001</v>
      </c>
      <c r="K12" s="5">
        <v>17.899999999999999</v>
      </c>
      <c r="L12" s="5">
        <v>9.8000000000000007</v>
      </c>
    </row>
    <row r="13" spans="1:12">
      <c r="A13" s="22"/>
      <c r="B13" s="1"/>
      <c r="C13" s="2"/>
      <c r="D13" s="3" t="s">
        <v>22</v>
      </c>
      <c r="E13" s="6">
        <v>258</v>
      </c>
      <c r="F13" s="4" t="s">
        <v>33</v>
      </c>
      <c r="G13" s="5">
        <v>150</v>
      </c>
      <c r="H13" s="5">
        <v>11.35</v>
      </c>
      <c r="I13" s="5">
        <v>89</v>
      </c>
      <c r="J13" s="5">
        <v>3.64</v>
      </c>
      <c r="K13" s="5">
        <v>1.4</v>
      </c>
      <c r="L13" s="5">
        <v>15.41</v>
      </c>
    </row>
    <row r="14" spans="1:12">
      <c r="A14" s="22"/>
      <c r="B14" s="1"/>
      <c r="C14" s="2"/>
      <c r="D14" s="3" t="s">
        <v>14</v>
      </c>
      <c r="E14" s="6">
        <v>302</v>
      </c>
      <c r="F14" s="4" t="s">
        <v>34</v>
      </c>
      <c r="G14" s="5">
        <v>200</v>
      </c>
      <c r="H14" s="5">
        <v>5.0999999999999996</v>
      </c>
      <c r="I14" s="5">
        <v>98</v>
      </c>
      <c r="J14" s="5">
        <v>0.7</v>
      </c>
      <c r="K14" s="5"/>
      <c r="L14" s="5">
        <v>23.9</v>
      </c>
    </row>
    <row r="15" spans="1:12" ht="15.75" customHeight="1">
      <c r="A15" s="22"/>
      <c r="B15" s="1"/>
      <c r="C15" s="2"/>
      <c r="D15" s="3" t="s">
        <v>25</v>
      </c>
      <c r="E15" s="6">
        <v>12</v>
      </c>
      <c r="F15" s="4" t="s">
        <v>35</v>
      </c>
      <c r="G15" s="5">
        <v>30</v>
      </c>
      <c r="H15" s="5">
        <v>5</v>
      </c>
      <c r="I15" s="5">
        <v>47</v>
      </c>
      <c r="J15" s="5">
        <v>1.2</v>
      </c>
      <c r="K15" s="5">
        <v>0.36</v>
      </c>
      <c r="L15" s="5">
        <v>9.7200000000000006</v>
      </c>
    </row>
    <row r="16" spans="1:12" ht="15.75" customHeight="1">
      <c r="A16" s="22"/>
      <c r="B16" s="1"/>
      <c r="C16" s="2"/>
      <c r="D16" s="3" t="s">
        <v>25</v>
      </c>
      <c r="E16" s="6">
        <v>608</v>
      </c>
      <c r="F16" s="4" t="s">
        <v>12</v>
      </c>
      <c r="G16" s="5">
        <v>20</v>
      </c>
      <c r="H16" s="5">
        <v>5</v>
      </c>
      <c r="I16" s="5">
        <v>38</v>
      </c>
      <c r="J16" s="5">
        <v>1.66</v>
      </c>
      <c r="K16" s="5">
        <v>0.75</v>
      </c>
      <c r="L16" s="5">
        <v>6.23</v>
      </c>
    </row>
    <row r="17" spans="1:12" ht="15.75" customHeight="1">
      <c r="A17" s="22"/>
      <c r="B17" s="1"/>
      <c r="C17" s="2"/>
      <c r="D17" s="7" t="s">
        <v>36</v>
      </c>
      <c r="E17" s="6">
        <v>16</v>
      </c>
      <c r="F17" s="4" t="s">
        <v>38</v>
      </c>
      <c r="G17" s="5">
        <v>80</v>
      </c>
      <c r="H17" s="5">
        <v>6.5</v>
      </c>
      <c r="I17" s="5">
        <v>9</v>
      </c>
      <c r="J17" s="5">
        <v>0.56999999999999995</v>
      </c>
      <c r="K17" s="5">
        <v>0.11</v>
      </c>
      <c r="L17" s="5">
        <v>1.49</v>
      </c>
    </row>
    <row r="18" spans="1:12" ht="15.75" customHeight="1">
      <c r="A18" s="22"/>
      <c r="B18" s="1"/>
      <c r="C18" s="2"/>
      <c r="D18" s="7"/>
      <c r="E18" s="6"/>
      <c r="F18" s="4"/>
      <c r="G18" s="5"/>
      <c r="H18" s="5"/>
      <c r="I18" s="5"/>
      <c r="J18" s="5"/>
      <c r="K18" s="5"/>
      <c r="L18" s="5"/>
    </row>
    <row r="19" spans="1:12" ht="15.75" customHeight="1">
      <c r="A19" s="28"/>
      <c r="B19" s="8"/>
      <c r="C19" s="9"/>
      <c r="D19" s="10" t="s">
        <v>13</v>
      </c>
      <c r="E19" s="13"/>
      <c r="F19" s="11"/>
      <c r="G19" s="12">
        <f t="shared" ref="G19:L19" si="1">SUM(G10:G18)</f>
        <v>820</v>
      </c>
      <c r="H19" s="12">
        <f t="shared" si="1"/>
        <v>105.64999999999999</v>
      </c>
      <c r="I19" s="12">
        <f t="shared" si="1"/>
        <v>892</v>
      </c>
      <c r="J19" s="12">
        <f t="shared" si="1"/>
        <v>38.930000000000007</v>
      </c>
      <c r="K19" s="12">
        <f t="shared" si="1"/>
        <v>26.359999999999996</v>
      </c>
      <c r="L19" s="12">
        <f t="shared" si="1"/>
        <v>124.68</v>
      </c>
    </row>
    <row r="20" spans="1:12" ht="15" thickBot="1">
      <c r="A20" s="29">
        <f>A4</f>
        <v>1</v>
      </c>
      <c r="B20" s="29">
        <f>B4</f>
        <v>2</v>
      </c>
      <c r="C20" s="37" t="s">
        <v>15</v>
      </c>
      <c r="D20" s="38"/>
      <c r="E20" s="17"/>
      <c r="F20" s="16"/>
      <c r="G20" s="17">
        <f t="shared" ref="G20:L20" si="2">G9+G19</f>
        <v>1360</v>
      </c>
      <c r="H20" s="17">
        <f t="shared" si="2"/>
        <v>195.85</v>
      </c>
      <c r="I20" s="17">
        <f t="shared" si="2"/>
        <v>1432.6</v>
      </c>
      <c r="J20" s="17">
        <f t="shared" si="2"/>
        <v>56.330000000000005</v>
      </c>
      <c r="K20" s="17">
        <f t="shared" si="2"/>
        <v>45.06</v>
      </c>
      <c r="L20" s="17">
        <f t="shared" si="2"/>
        <v>192.09</v>
      </c>
    </row>
  </sheetData>
  <mergeCells count="2">
    <mergeCell ref="B1:D1"/>
    <mergeCell ref="C20:D20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Лешукова_НМ</cp:lastModifiedBy>
  <cp:lastPrinted>2025-09-02T10:43:19Z</cp:lastPrinted>
  <dcterms:created xsi:type="dcterms:W3CDTF">2015-06-05T18:19:34Z</dcterms:created>
  <dcterms:modified xsi:type="dcterms:W3CDTF">2026-02-01T19:05:49Z</dcterms:modified>
</cp:coreProperties>
</file>