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0" yWindow="0" windowWidth="20460" windowHeight="759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2" i="1" l="1"/>
  <c r="A22" i="1"/>
  <c r="L21" i="1"/>
  <c r="J21" i="1"/>
  <c r="I21" i="1"/>
  <c r="H21" i="1"/>
  <c r="G21" i="1"/>
  <c r="F21" i="1"/>
  <c r="B12" i="1"/>
  <c r="A12" i="1"/>
  <c r="L11" i="1"/>
  <c r="L22" i="1" s="1"/>
  <c r="J11" i="1"/>
  <c r="J22" i="1" s="1"/>
  <c r="I11" i="1"/>
  <c r="I22" i="1" s="1"/>
  <c r="H11" i="1"/>
  <c r="H22" i="1" s="1"/>
  <c r="G11" i="1"/>
  <c r="G22" i="1" s="1"/>
  <c r="F11" i="1"/>
  <c r="F22" i="1" s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<sst xmlns="http://schemas.openxmlformats.org/spreadsheetml/2006/main" count="43" uniqueCount="41">
  <si>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</si>
  <si>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</si>
  <si>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</si>
  <si>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</si>
  <si>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</si>
  <si>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</si>
  <si>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</si>
  <si>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</si>
  <si>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</si>
  <si>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</si>
  <si>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</si>
  <si>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1 блюдо</t>
  </si>
  <si>
    <t>2 блюдо</t>
  </si>
  <si>
    <t>гарнир</t>
  </si>
  <si>
    <t>Отд./корп</t>
  </si>
  <si>
    <t>-</t>
  </si>
  <si>
    <t>Хлеб ржаной</t>
  </si>
  <si>
    <t>хлеб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</si>
  <si>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</si>
  <si>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</si>
  <si>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</si>
  <si>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</si>
  <si>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</si>
  <si>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</si>
  <si>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порц.блюдо</t>
  </si>
  <si>
    <t>Хлеб пшеничный</t>
  </si>
  <si>
    <t>фрукты</t>
  </si>
  <si>
    <t>итого</t>
  </si>
  <si>
    <t>Обед</t>
  </si>
  <si>
    <t>напиток</t>
  </si>
  <si>
    <t>Итого за день:</t>
  </si>
  <si>
    <t xml:space="preserve">хлеб </t>
  </si>
  <si>
    <t>Чай с сахаром</t>
  </si>
  <si>
    <t>Запеканка творожная с морковью со сметаной</t>
  </si>
  <si>
    <t>Масло сливочное порционное</t>
  </si>
  <si>
    <t>Какао с молоком сахаром</t>
  </si>
  <si>
    <t>Рассольник Лениноградский со сметаной</t>
  </si>
  <si>
    <t>Биточки мясные</t>
  </si>
  <si>
    <t>Макаронные изделия отварные</t>
  </si>
  <si>
    <t>Соус томатный порционный</t>
  </si>
  <si>
    <t>Свежие 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</si>
</sst>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b/>
      <sz val="8"/>
      <color theme="1"/>
      <name val="Arial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0" borderId="5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/>
    </xf>
    <xf numFmtId="0" fontId="0" fillId="0" borderId="7" xfId="0" applyBorder="1"/>
    <xf numFmtId="0" fontId="0" fillId="0" borderId="14" xfId="0" applyBorder="1"/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3" fillId="3" borderId="10" xfId="0" applyFont="1" applyFill="1" applyBorder="1" applyAlignment="1" applyProtection="1">
      <alignment horizontal="center" vertical="top" wrapText="1"/>
      <protection locked="0"/>
    </xf>
    <xf numFmtId="2" fontId="3" fillId="3" borderId="1" xfId="0" applyNumberFormat="1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3" fillId="0" borderId="16" xfId="0" applyFont="1" applyBorder="1" applyAlignment="1">
      <alignment horizontal="center"/>
    </xf>
    <xf numFmtId="0" fontId="0" fillId="0" borderId="4" xfId="0" applyBorder="1"/>
    <xf numFmtId="0" fontId="4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/>
    </xf>
    <xf numFmtId="0" fontId="0" fillId="0" borderId="9" xfId="0" applyBorder="1"/>
    <xf numFmtId="0" fontId="3" fillId="4" borderId="6" xfId="0" applyFont="1" applyFill="1" applyBorder="1" applyAlignment="1">
      <alignment vertical="top" wrapText="1"/>
    </xf>
    <xf numFmtId="0" fontId="3" fillId="4" borderId="6" xfId="0" applyFont="1" applyFill="1" applyBorder="1" applyAlignment="1">
      <alignment horizontal="center" vertical="top" wrapText="1"/>
    </xf>
    <xf numFmtId="0" fontId="3" fillId="3" borderId="5" xfId="0" applyFont="1" applyFill="1" applyBorder="1" applyAlignment="1" applyProtection="1">
      <alignment vertical="top" wrapText="1"/>
      <protection locked="0"/>
    </xf>
    <xf numFmtId="0" fontId="3" fillId="3" borderId="5" xfId="0" applyFont="1" applyFill="1" applyBorder="1" applyAlignment="1" applyProtection="1">
      <alignment horizontal="center" vertical="top" wrapText="1"/>
      <protection locked="0"/>
    </xf>
    <xf numFmtId="0" fontId="3" fillId="3" borderId="19" xfId="0" applyFont="1" applyFill="1" applyBorder="1" applyAlignment="1" applyProtection="1">
      <alignment horizontal="center" vertical="top" wrapText="1"/>
      <protection locked="0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3" fillId="4" borderId="25" xfId="0" applyFont="1" applyFill="1" applyBorder="1" applyAlignment="1">
      <alignment horizontal="center"/>
    </xf>
    <xf numFmtId="0" fontId="3" fillId="4" borderId="6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5" fillId="4" borderId="17" xfId="0" applyFont="1" applyFill="1" applyBorder="1" applyAlignment="1">
      <alignment horizontal="center" vertical="center" wrapText="1"/>
    </xf>
    <xf numFmtId="0" fontId="6" fillId="4" borderId="18" xfId="0" applyFont="1" applyFill="1" applyBorder="1" applyAlignment="1">
      <alignment horizontal="center" vertical="center" wrapText="1"/>
    </xf>
    <xf numFmtId="164" fontId="3" fillId="3" borderId="1" xfId="0" applyNumberFormat="1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2"/>
  <sheetViews>
    <sheetView tabSelected="1" workbookViewId="0">
      <selection activeCell="E10" sqref="E10"/>
    </sheetView>
  </sheetViews>
  <sheetFormatPr defaultRowHeight="15" x14ac:dyDescent="0.25"/>
  <cols>
    <col min="1" max="2" width="7.42578125" customWidth="1"/>
    <col min="3" max="3" width="8" customWidth="1"/>
    <col min="4" max="4" width="20.28515625" customWidth="1"/>
    <col min="5" max="5" width="39.8554687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37" t="s">
        <v>15</v>
      </c>
      <c r="C1" s="38"/>
      <c r="D1" s="39"/>
      <c r="E1" t="s">
        <v>14</v>
      </c>
      <c r="F1" s="4"/>
      <c r="I1" t="s">
        <v>1</v>
      </c>
      <c r="J1" s="3">
        <v>45274</v>
      </c>
    </row>
    <row r="2" spans="1:12" ht="20.25" customHeight="1" thickBot="1" x14ac:dyDescent="0.3"/>
    <row r="3" spans="1:12" ht="34.5" thickBot="1" x14ac:dyDescent="0.3">
      <c r="A3" s="5" t="s">
        <v>18</v>
      </c>
      <c r="B3" s="6" t="s">
        <v>19</v>
      </c>
      <c r="C3" s="7" t="s">
        <v>2</v>
      </c>
      <c r="D3" s="7" t="s">
        <v>20</v>
      </c>
      <c r="E3" s="7" t="s">
        <v>21</v>
      </c>
      <c r="F3" s="7" t="s">
        <v>22</v>
      </c>
      <c r="G3" s="7" t="s">
        <v>5</v>
      </c>
      <c r="H3" s="7" t="s">
        <v>6</v>
      </c>
      <c r="I3" s="7" t="s">
        <v>7</v>
      </c>
      <c r="J3" s="7" t="s">
        <v>4</v>
      </c>
      <c r="K3" s="8" t="s">
        <v>23</v>
      </c>
      <c r="L3" s="7" t="s">
        <v>3</v>
      </c>
    </row>
    <row r="4" spans="1:12" ht="18" customHeight="1" x14ac:dyDescent="0.25">
      <c r="A4" s="30">
        <v>1</v>
      </c>
      <c r="B4" s="31">
        <v>4</v>
      </c>
      <c r="C4" s="10" t="s">
        <v>8</v>
      </c>
      <c r="D4" s="2" t="s">
        <v>9</v>
      </c>
      <c r="E4" s="27" t="s">
        <v>33</v>
      </c>
      <c r="F4" s="28">
        <v>150</v>
      </c>
      <c r="G4" s="28">
        <v>6.96</v>
      </c>
      <c r="H4" s="28">
        <v>1.2</v>
      </c>
      <c r="I4" s="28">
        <v>4.9400000000000004</v>
      </c>
      <c r="J4" s="28">
        <v>58</v>
      </c>
      <c r="K4" s="29">
        <v>40</v>
      </c>
      <c r="L4" s="28">
        <v>32.01</v>
      </c>
    </row>
    <row r="5" spans="1:12" ht="18" customHeight="1" x14ac:dyDescent="0.25">
      <c r="A5" s="32"/>
      <c r="B5" s="9"/>
      <c r="C5" s="11"/>
      <c r="D5" s="1" t="s">
        <v>24</v>
      </c>
      <c r="E5" s="12" t="s">
        <v>34</v>
      </c>
      <c r="F5" s="13">
        <v>5</v>
      </c>
      <c r="G5" s="13">
        <v>0.05</v>
      </c>
      <c r="H5" s="13">
        <v>6.12</v>
      </c>
      <c r="I5" s="13">
        <v>0.05</v>
      </c>
      <c r="J5" s="13">
        <v>55</v>
      </c>
      <c r="K5" s="14">
        <v>1</v>
      </c>
      <c r="L5" s="15">
        <v>6</v>
      </c>
    </row>
    <row r="6" spans="1:12" ht="18" customHeight="1" x14ac:dyDescent="0.25">
      <c r="A6" s="32"/>
      <c r="B6" s="9"/>
      <c r="C6" s="11"/>
      <c r="D6" s="1" t="s">
        <v>10</v>
      </c>
      <c r="E6" s="12" t="s">
        <v>35</v>
      </c>
      <c r="F6" s="13">
        <v>200</v>
      </c>
      <c r="G6" s="13">
        <v>3.85</v>
      </c>
      <c r="H6" s="13">
        <v>3.08</v>
      </c>
      <c r="I6" s="13">
        <v>18.13</v>
      </c>
      <c r="J6" s="13">
        <v>116</v>
      </c>
      <c r="K6" s="14">
        <v>300</v>
      </c>
      <c r="L6" s="15">
        <v>10</v>
      </c>
    </row>
    <row r="7" spans="1:12" ht="18" customHeight="1" x14ac:dyDescent="0.25">
      <c r="A7" s="32"/>
      <c r="B7" s="9"/>
      <c r="C7" s="11"/>
      <c r="D7" s="1" t="s">
        <v>17</v>
      </c>
      <c r="E7" s="12" t="s">
        <v>25</v>
      </c>
      <c r="F7" s="13">
        <v>25</v>
      </c>
      <c r="G7" s="13">
        <v>2.29</v>
      </c>
      <c r="H7" s="13">
        <v>5.4</v>
      </c>
      <c r="I7" s="13">
        <v>12.38</v>
      </c>
      <c r="J7" s="13">
        <v>107</v>
      </c>
      <c r="K7" s="14">
        <v>12</v>
      </c>
      <c r="L7" s="42">
        <v>8</v>
      </c>
    </row>
    <row r="8" spans="1:12" ht="18" customHeight="1" x14ac:dyDescent="0.25">
      <c r="A8" s="32"/>
      <c r="B8" s="9"/>
      <c r="C8" s="11"/>
      <c r="D8" s="1" t="s">
        <v>26</v>
      </c>
      <c r="E8" s="12" t="s">
        <v>40</v>
      </c>
      <c r="F8" s="13">
        <v>150</v>
      </c>
      <c r="G8" s="13">
        <v>2.25</v>
      </c>
      <c r="H8" s="13"/>
      <c r="I8" s="13">
        <v>31.5</v>
      </c>
      <c r="J8" s="13">
        <v>135</v>
      </c>
      <c r="K8" s="14">
        <v>501</v>
      </c>
      <c r="L8" s="15">
        <v>10</v>
      </c>
    </row>
    <row r="9" spans="1:12" ht="18" customHeight="1" x14ac:dyDescent="0.25">
      <c r="A9" s="32"/>
      <c r="B9" s="9"/>
      <c r="C9" s="11"/>
      <c r="D9" s="16"/>
      <c r="E9" s="12"/>
      <c r="F9" s="13"/>
      <c r="G9" s="13"/>
      <c r="H9" s="13"/>
      <c r="I9" s="13"/>
      <c r="J9" s="13"/>
      <c r="K9" s="14"/>
      <c r="L9" s="13"/>
    </row>
    <row r="10" spans="1:12" ht="18" customHeight="1" x14ac:dyDescent="0.25">
      <c r="A10" s="32"/>
      <c r="B10" s="9"/>
      <c r="C10" s="11"/>
      <c r="D10" s="16"/>
      <c r="E10" s="12"/>
      <c r="F10" s="13"/>
      <c r="G10" s="13"/>
      <c r="H10" s="13"/>
      <c r="I10" s="13"/>
      <c r="J10" s="13"/>
      <c r="K10" s="14"/>
      <c r="L10" s="13"/>
    </row>
    <row r="11" spans="1:12" ht="18" customHeight="1" x14ac:dyDescent="0.25">
      <c r="A11" s="33"/>
      <c r="B11" s="17"/>
      <c r="C11" s="18"/>
      <c r="D11" s="19" t="s">
        <v>27</v>
      </c>
      <c r="E11" s="20"/>
      <c r="F11" s="21">
        <f>SUM(F4:F10)</f>
        <v>530</v>
      </c>
      <c r="G11" s="21">
        <f>SUM(G4:G10)</f>
        <v>15.399999999999999</v>
      </c>
      <c r="H11" s="21">
        <f>SUM(H4:H10)</f>
        <v>15.8</v>
      </c>
      <c r="I11" s="21">
        <f>SUM(I4:I10)</f>
        <v>67</v>
      </c>
      <c r="J11" s="21">
        <f>SUM(J4:J10)</f>
        <v>471</v>
      </c>
      <c r="K11" s="22"/>
      <c r="L11" s="21">
        <f>SUM(L4:L10)</f>
        <v>66.009999999999991</v>
      </c>
    </row>
    <row r="12" spans="1:12" ht="18" customHeight="1" x14ac:dyDescent="0.25">
      <c r="A12" s="34">
        <f>A4</f>
        <v>1</v>
      </c>
      <c r="B12" s="23">
        <f>B4</f>
        <v>4</v>
      </c>
      <c r="C12" s="24" t="s">
        <v>28</v>
      </c>
      <c r="D12" s="1"/>
      <c r="E12" s="12"/>
      <c r="F12" s="13"/>
      <c r="G12" s="13"/>
      <c r="H12" s="13"/>
      <c r="I12" s="13"/>
      <c r="J12" s="13"/>
      <c r="K12" s="14"/>
      <c r="L12" s="13"/>
    </row>
    <row r="13" spans="1:12" ht="18" customHeight="1" x14ac:dyDescent="0.25">
      <c r="A13" s="32"/>
      <c r="B13" s="9"/>
      <c r="C13" s="11"/>
      <c r="D13" s="1" t="s">
        <v>11</v>
      </c>
      <c r="E13" s="12" t="s">
        <v>36</v>
      </c>
      <c r="F13" s="13">
        <v>220</v>
      </c>
      <c r="G13" s="13">
        <v>3.61</v>
      </c>
      <c r="H13" s="13">
        <v>2.67</v>
      </c>
      <c r="I13" s="13">
        <v>20.170000000000002</v>
      </c>
      <c r="J13" s="13">
        <v>119</v>
      </c>
      <c r="K13" s="14">
        <v>106</v>
      </c>
      <c r="L13" s="13">
        <v>15.9</v>
      </c>
    </row>
    <row r="14" spans="1:12" ht="18" customHeight="1" x14ac:dyDescent="0.25">
      <c r="A14" s="32"/>
      <c r="B14" s="9"/>
      <c r="C14" s="11"/>
      <c r="D14" s="1" t="s">
        <v>12</v>
      </c>
      <c r="E14" s="12" t="s">
        <v>37</v>
      </c>
      <c r="F14" s="13">
        <v>90</v>
      </c>
      <c r="G14" s="13">
        <v>13.32</v>
      </c>
      <c r="H14" s="13">
        <v>20.74</v>
      </c>
      <c r="I14" s="13">
        <v>29.63</v>
      </c>
      <c r="J14" s="13">
        <v>358</v>
      </c>
      <c r="K14" s="14">
        <v>170</v>
      </c>
      <c r="L14" s="13">
        <v>25.57</v>
      </c>
    </row>
    <row r="15" spans="1:12" ht="18" customHeight="1" x14ac:dyDescent="0.25">
      <c r="A15" s="32"/>
      <c r="B15" s="9"/>
      <c r="C15" s="11"/>
      <c r="D15" s="1" t="s">
        <v>13</v>
      </c>
      <c r="E15" s="12" t="s">
        <v>38</v>
      </c>
      <c r="F15" s="13">
        <v>150</v>
      </c>
      <c r="G15" s="13">
        <v>7.15</v>
      </c>
      <c r="H15" s="13">
        <v>2.33</v>
      </c>
      <c r="I15" s="13">
        <v>39.08</v>
      </c>
      <c r="J15" s="13">
        <v>206</v>
      </c>
      <c r="K15" s="14">
        <v>258</v>
      </c>
      <c r="L15" s="13">
        <v>6.5</v>
      </c>
    </row>
    <row r="16" spans="1:12" ht="18" customHeight="1" x14ac:dyDescent="0.25">
      <c r="A16" s="32"/>
      <c r="B16" s="9"/>
      <c r="C16" s="11"/>
      <c r="D16" s="1" t="s">
        <v>29</v>
      </c>
      <c r="E16" s="12" t="s">
        <v>32</v>
      </c>
      <c r="F16" s="13">
        <v>200</v>
      </c>
      <c r="G16" s="13">
        <v>0.2</v>
      </c>
      <c r="H16" s="13"/>
      <c r="I16" s="13">
        <v>15.01</v>
      </c>
      <c r="J16" s="13">
        <v>61</v>
      </c>
      <c r="K16" s="14">
        <v>308</v>
      </c>
      <c r="L16" s="13">
        <v>2.0099999999999998</v>
      </c>
    </row>
    <row r="17" spans="1:12" ht="18" customHeight="1" x14ac:dyDescent="0.25">
      <c r="A17" s="32"/>
      <c r="B17" s="9"/>
      <c r="C17" s="11"/>
      <c r="D17" s="1"/>
      <c r="E17" s="12"/>
      <c r="F17" s="13"/>
      <c r="G17" s="13"/>
      <c r="H17" s="13"/>
      <c r="I17" s="13"/>
      <c r="J17" s="13"/>
      <c r="K17" s="14"/>
      <c r="L17" s="13"/>
    </row>
    <row r="18" spans="1:12" ht="18" customHeight="1" x14ac:dyDescent="0.25">
      <c r="A18" s="32"/>
      <c r="B18" s="9"/>
      <c r="C18" s="11"/>
      <c r="D18" s="1" t="s">
        <v>31</v>
      </c>
      <c r="E18" s="12" t="s">
        <v>16</v>
      </c>
      <c r="F18" s="13">
        <v>25</v>
      </c>
      <c r="G18" s="13">
        <v>2.35</v>
      </c>
      <c r="H18" s="13">
        <v>0.69</v>
      </c>
      <c r="I18" s="13">
        <v>12.64</v>
      </c>
      <c r="J18" s="13">
        <v>66</v>
      </c>
      <c r="K18" s="14">
        <v>608</v>
      </c>
      <c r="L18" s="13">
        <v>5</v>
      </c>
    </row>
    <row r="19" spans="1:12" ht="18" customHeight="1" x14ac:dyDescent="0.25">
      <c r="A19" s="32"/>
      <c r="B19" s="9"/>
      <c r="C19" s="11"/>
      <c r="D19" s="1" t="s">
        <v>12</v>
      </c>
      <c r="E19" s="12" t="s">
        <v>39</v>
      </c>
      <c r="F19" s="13">
        <v>30</v>
      </c>
      <c r="G19" s="13">
        <v>0.32</v>
      </c>
      <c r="H19" s="13">
        <v>1.22</v>
      </c>
      <c r="I19" s="13">
        <v>0.72</v>
      </c>
      <c r="J19" s="13">
        <v>15</v>
      </c>
      <c r="K19" s="14">
        <v>26</v>
      </c>
      <c r="L19" s="13">
        <v>1.3</v>
      </c>
    </row>
    <row r="20" spans="1:12" ht="18" customHeight="1" x14ac:dyDescent="0.25">
      <c r="A20" s="32"/>
      <c r="B20" s="9"/>
      <c r="C20" s="11"/>
      <c r="D20" s="16"/>
      <c r="E20" s="12"/>
      <c r="F20" s="13"/>
      <c r="G20" s="13"/>
      <c r="H20" s="13"/>
      <c r="I20" s="13"/>
      <c r="J20" s="13"/>
      <c r="K20" s="14"/>
      <c r="L20" s="13"/>
    </row>
    <row r="21" spans="1:12" ht="18" customHeight="1" x14ac:dyDescent="0.25">
      <c r="A21" s="33"/>
      <c r="B21" s="17"/>
      <c r="C21" s="18"/>
      <c r="D21" s="19" t="s">
        <v>27</v>
      </c>
      <c r="E21" s="20"/>
      <c r="F21" s="21">
        <f>SUM(F12:F20)</f>
        <v>715</v>
      </c>
      <c r="G21" s="21">
        <f>SUM(G12:G20)</f>
        <v>26.95</v>
      </c>
      <c r="H21" s="21">
        <f>SUM(H12:H20)</f>
        <v>27.649999999999995</v>
      </c>
      <c r="I21" s="21">
        <f>SUM(I12:I20)</f>
        <v>117.25</v>
      </c>
      <c r="J21" s="21">
        <f>SUM(J12:J20)</f>
        <v>825</v>
      </c>
      <c r="K21" s="22"/>
      <c r="L21" s="21">
        <f>SUM(L12:L20)</f>
        <v>56.279999999999994</v>
      </c>
    </row>
    <row r="22" spans="1:12" ht="18" customHeight="1" thickBot="1" x14ac:dyDescent="0.3">
      <c r="A22" s="35">
        <f>A4</f>
        <v>1</v>
      </c>
      <c r="B22" s="36">
        <f>B4</f>
        <v>4</v>
      </c>
      <c r="C22" s="40" t="s">
        <v>30</v>
      </c>
      <c r="D22" s="41"/>
      <c r="E22" s="25"/>
      <c r="F22" s="26">
        <f>F11+F21</f>
        <v>1245</v>
      </c>
      <c r="G22" s="26">
        <f>G11+G21</f>
        <v>42.349999999999994</v>
      </c>
      <c r="H22" s="26">
        <f>H11+H21</f>
        <v>43.449999999999996</v>
      </c>
      <c r="I22" s="26">
        <f>I11+I21</f>
        <v>184.25</v>
      </c>
      <c r="J22" s="26">
        <f>J11+J21</f>
        <v>1296</v>
      </c>
      <c r="K22" s="26"/>
      <c r="L22" s="26">
        <f>L11+L21</f>
        <v>122.28999999999999</v>
      </c>
    </row>
  </sheetData>
  <mergeCells count="2">
    <mergeCell ref="B1:D1"/>
    <mergeCell ref="C22:D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Варушина</cp:lastModifiedBy>
  <cp:lastPrinted>2023-11-15T12:19:24Z</cp:lastPrinted>
  <dcterms:created xsi:type="dcterms:W3CDTF">2015-06-05T18:19:34Z</dcterms:created>
  <dcterms:modified xsi:type="dcterms:W3CDTF">2023-12-13T08:25:03Z</dcterms:modified>
</cp:coreProperties>
</file>